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natov\Google Диск\saitObshtina\obshtestveni_porachki\3.7.18Osnoven remont na pokriv na sgrada na Narodno chitalishte Otets Paisiy 1905 gr.P.Trambesh\"/>
    </mc:Choice>
  </mc:AlternateContent>
  <bookViews>
    <workbookView xWindow="0" yWindow="0" windowWidth="28800" windowHeight="1410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G32" i="2" l="1"/>
  <c r="G33" i="2" l="1"/>
  <c r="G34" i="2" s="1"/>
  <c r="G35" i="2" l="1"/>
  <c r="G36" i="2" s="1"/>
</calcChain>
</file>

<file path=xl/sharedStrings.xml><?xml version="1.0" encoding="utf-8"?>
<sst xmlns="http://schemas.openxmlformats.org/spreadsheetml/2006/main" count="92" uniqueCount="69">
  <si>
    <t>№</t>
  </si>
  <si>
    <t>основание</t>
  </si>
  <si>
    <t>видове работи</t>
  </si>
  <si>
    <t>ед. мярка</t>
  </si>
  <si>
    <t>кол-во</t>
  </si>
  <si>
    <t>ед. цена</t>
  </si>
  <si>
    <t>обща стойност</t>
  </si>
  <si>
    <t>Демонтаж покривно покритие от керемиди</t>
  </si>
  <si>
    <t>м2</t>
  </si>
  <si>
    <t>Демонтаж на капандури</t>
  </si>
  <si>
    <t xml:space="preserve">Сортиране на различни видове керемиди </t>
  </si>
  <si>
    <t xml:space="preserve">100 бр </t>
  </si>
  <si>
    <t>Направа дървена коруба</t>
  </si>
  <si>
    <t>м</t>
  </si>
  <si>
    <t>Спускане на керемиди по коруба</t>
  </si>
  <si>
    <t xml:space="preserve">1000 бр </t>
  </si>
  <si>
    <t xml:space="preserve">Демонтаж на водосточни казанчета </t>
  </si>
  <si>
    <t xml:space="preserve">бр </t>
  </si>
  <si>
    <t xml:space="preserve">Демонтаж  на ламаринени обшивки </t>
  </si>
  <si>
    <t xml:space="preserve">Демонтаж на летвена обшивка </t>
  </si>
  <si>
    <t>Демонтаж на улами</t>
  </si>
  <si>
    <t xml:space="preserve">Ремонт дървена конструкция </t>
  </si>
  <si>
    <t>м3</t>
  </si>
  <si>
    <t>Доставка и монтаж дъсчена обшивка от нерендосани дъски</t>
  </si>
  <si>
    <t>бр</t>
  </si>
  <si>
    <t>Водоплътна външна мазилка по комини</t>
  </si>
  <si>
    <t xml:space="preserve">Премахване на стара хидроизолация </t>
  </si>
  <si>
    <t>06.844</t>
  </si>
  <si>
    <t>06.851</t>
  </si>
  <si>
    <t>07.822</t>
  </si>
  <si>
    <t>07.826</t>
  </si>
  <si>
    <t>06.845</t>
  </si>
  <si>
    <t>06.177</t>
  </si>
  <si>
    <t>10.866</t>
  </si>
  <si>
    <t>05.883</t>
  </si>
  <si>
    <t>06.871</t>
  </si>
  <si>
    <t>06.853</t>
  </si>
  <si>
    <t>О.Ц.</t>
  </si>
  <si>
    <t>07.812</t>
  </si>
  <si>
    <t>49.082</t>
  </si>
  <si>
    <t>Покриване с керемиди вкл.капаци, паропропускливо фолио, летви и контралетви</t>
  </si>
  <si>
    <t>06.101</t>
  </si>
  <si>
    <t>07.014</t>
  </si>
  <si>
    <t>07.811</t>
  </si>
  <si>
    <t>07.106</t>
  </si>
  <si>
    <t>Демонтаж улуци висящи</t>
  </si>
  <si>
    <t>Демонтаж улуци седящи</t>
  </si>
  <si>
    <t>Тухлена зидария комини при ремонти</t>
  </si>
  <si>
    <t>Доставка и монтаж на нова хидроизолация два пласта с SBS добавка, втори пласт с посипка 3,5кг/м2 на газопламъчно залепване, включително обръщане на ивица от 30 см по бордове</t>
  </si>
  <si>
    <t>15.427</t>
  </si>
  <si>
    <t>Доставка и монтаж на готови висящи олуци от поцинкована ламарина</t>
  </si>
  <si>
    <t>Доставка и монтаж на готови водосточни казанчета от поцинкована ламарина</t>
  </si>
  <si>
    <t xml:space="preserve">       ОБЕКТ:Основен ремонт на покрив на сграда на Народно читалище  "Отец Паисий 1905",гр Полски Тръмбеш</t>
  </si>
  <si>
    <t>КОЛИЧЕСТВЕНО-СТОЙНОСТНА СМЕТКА</t>
  </si>
  <si>
    <t>Всичко СМР без непр. разходи</t>
  </si>
  <si>
    <t>Всичко СМР с непр. разходи</t>
  </si>
  <si>
    <t>ДДС</t>
  </si>
  <si>
    <t>ОБЩО</t>
  </si>
  <si>
    <t>Непредвидени разходи 10%</t>
  </si>
  <si>
    <t>о.ц.</t>
  </si>
  <si>
    <t>08.011</t>
  </si>
  <si>
    <t>Обшивка улами с поцинкована ламарина 0,5 мм</t>
  </si>
  <si>
    <t>Обшивка с поцинкована ламарина 0,5мм по бордове и покриви</t>
  </si>
  <si>
    <t>Доставка и монтаж на надолучни поли от поцинкована ламарина  0,5мм</t>
  </si>
  <si>
    <t>Доставка и монтаж на готов седящ улук от поцинкована ламарина 0,5мм</t>
  </si>
  <si>
    <t>15.406</t>
  </si>
  <si>
    <t>Грундиране плоскости за хидроизолация</t>
  </si>
  <si>
    <t>ор.ц.</t>
  </si>
  <si>
    <t>Натоворване и превоз на строителни отпадъци на 5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</si>
</sst>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5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2" fontId="3" fillId="3" borderId="4" xfId="0" applyNumberFormat="1" applyFont="1" applyFill="1" applyBorder="1" applyAlignment="1">
      <alignment horizontal="right"/>
    </xf>
    <xf numFmtId="2" fontId="3" fillId="4" borderId="4" xfId="0" applyNumberFormat="1" applyFont="1" applyFill="1" applyBorder="1"/>
    <xf numFmtId="0" fontId="3" fillId="0" borderId="2" xfId="0" applyNumberFormat="1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0" borderId="2" xfId="0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6" fillId="0" borderId="0" xfId="0" applyFont="1"/>
    <xf numFmtId="2" fontId="3" fillId="3" borderId="7" xfId="0" applyNumberFormat="1" applyFont="1" applyFill="1" applyBorder="1" applyAlignment="1">
      <alignment horizontal="right"/>
    </xf>
    <xf numFmtId="0" fontId="4" fillId="0" borderId="0" xfId="0" applyFont="1" applyBorder="1"/>
    <xf numFmtId="0" fontId="3" fillId="0" borderId="2" xfId="0" applyNumberFormat="1" applyFont="1" applyFill="1" applyBorder="1" applyAlignment="1">
      <alignment horizontal="left" vertical="center" wrapText="1"/>
    </xf>
    <xf numFmtId="2" fontId="3" fillId="3" borderId="2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0" fontId="6" fillId="0" borderId="9" xfId="0" applyFont="1" applyBorder="1" applyAlignment="1"/>
    <xf numFmtId="0" fontId="3" fillId="3" borderId="6" xfId="0" applyFont="1" applyFill="1" applyBorder="1"/>
    <xf numFmtId="0" fontId="4" fillId="0" borderId="2" xfId="0" applyFont="1" applyBorder="1"/>
    <xf numFmtId="49" fontId="3" fillId="2" borderId="0" xfId="1" applyNumberFormat="1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2" fontId="3" fillId="3" borderId="5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right"/>
    </xf>
    <xf numFmtId="0" fontId="3" fillId="3" borderId="11" xfId="0" applyFont="1" applyFill="1" applyBorder="1"/>
    <xf numFmtId="2" fontId="3" fillId="4" borderId="11" xfId="0" applyNumberFormat="1" applyFont="1" applyFill="1" applyBorder="1"/>
    <xf numFmtId="2" fontId="3" fillId="4" borderId="2" xfId="0" applyNumberFormat="1" applyFont="1" applyFill="1" applyBorder="1"/>
    <xf numFmtId="0" fontId="3" fillId="0" borderId="4" xfId="0" applyFont="1" applyBorder="1" applyAlignment="1">
      <alignment horizontal="center" wrapText="1"/>
    </xf>
    <xf numFmtId="0" fontId="3" fillId="3" borderId="5" xfId="0" applyFont="1" applyFill="1" applyBorder="1"/>
    <xf numFmtId="0" fontId="3" fillId="3" borderId="2" xfId="0" applyFont="1" applyFill="1" applyBorder="1"/>
    <xf numFmtId="2" fontId="3" fillId="3" borderId="6" xfId="0" applyNumberFormat="1" applyFont="1" applyFill="1" applyBorder="1"/>
    <xf numFmtId="0" fontId="3" fillId="3" borderId="8" xfId="0" applyFont="1" applyFill="1" applyBorder="1" applyAlignment="1">
      <alignment horizontal="right"/>
    </xf>
    <xf numFmtId="0" fontId="3" fillId="0" borderId="2" xfId="0" applyFont="1" applyBorder="1"/>
    <xf numFmtId="0" fontId="7" fillId="0" borderId="2" xfId="0" applyFont="1" applyBorder="1" applyAlignment="1">
      <alignment horizontal="right"/>
    </xf>
    <xf numFmtId="9" fontId="7" fillId="0" borderId="2" xfId="0" applyNumberFormat="1" applyFont="1" applyBorder="1"/>
    <xf numFmtId="0" fontId="7" fillId="0" borderId="2" xfId="0" applyFont="1" applyBorder="1"/>
    <xf numFmtId="0" fontId="7" fillId="0" borderId="0" xfId="0" applyFont="1" applyBorder="1"/>
    <xf numFmtId="2" fontId="4" fillId="0" borderId="0" xfId="0" applyNumberFormat="1" applyFont="1" applyBorder="1"/>
    <xf numFmtId="0" fontId="5" fillId="2" borderId="1" xfId="1" applyFont="1" applyFill="1" applyBorder="1" applyAlignment="1">
      <alignment horizontal="left" vertical="center" wrapText="1"/>
    </xf>
    <xf numFmtId="0" fontId="5" fillId="0" borderId="2" xfId="0" applyFont="1" applyBorder="1"/>
    <xf numFmtId="2" fontId="5" fillId="0" borderId="2" xfId="0" applyNumberFormat="1" applyFont="1" applyBorder="1"/>
    <xf numFmtId="9" fontId="5" fillId="0" borderId="2" xfId="0" applyNumberFormat="1" applyFont="1" applyBorder="1"/>
    <xf numFmtId="2" fontId="7" fillId="0" borderId="2" xfId="0" applyNumberFormat="1" applyFont="1" applyBorder="1"/>
    <xf numFmtId="0" fontId="6" fillId="0" borderId="0" xfId="0" applyFont="1" applyBorder="1" applyAlignment="1">
      <alignment wrapText="1"/>
    </xf>
    <xf numFmtId="2" fontId="3" fillId="4" borderId="12" xfId="0" applyNumberFormat="1" applyFont="1" applyFill="1" applyBorder="1"/>
    <xf numFmtId="2" fontId="3" fillId="4" borderId="13" xfId="0" applyNumberFormat="1" applyFont="1" applyFill="1" applyBorder="1"/>
    <xf numFmtId="0" fontId="3" fillId="2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/>
    <xf numFmtId="2" fontId="3" fillId="4" borderId="5" xfId="0" applyNumberFormat="1" applyFont="1" applyFill="1" applyBorder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 wrapText="1"/>
    </xf>
  </cellXfs>
  <cellStyles count="4">
    <cellStyle name="Normal" xfId="0" builtinId="0"/>
    <cellStyle name="Нормален 2" xfId="1"/>
    <cellStyle name="Нормален 2 2" xfId="2"/>
    <cellStyle name="Нормален 2 2 2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workbookViewId="0">
      <selection activeCell="O31" sqref="O31"/>
    </sheetView>
  </sheetViews>
  <sheetFormatPr defaultRowHeight="15.75" x14ac:dyDescent="0.25"/>
  <cols>
    <col min="1" max="1" width="4.42578125" style="1" customWidth="1"/>
    <col min="2" max="2" width="8.140625" style="1" customWidth="1"/>
    <col min="3" max="3" width="35.85546875" style="1" customWidth="1"/>
    <col min="4" max="4" width="6.28515625" style="1" customWidth="1"/>
    <col min="5" max="5" width="9.140625" style="1" customWidth="1"/>
    <col min="6" max="6" width="8.7109375" style="1" customWidth="1"/>
    <col min="7" max="7" width="13.42578125" style="1" customWidth="1"/>
    <col min="8" max="16384" width="9.140625" style="1"/>
  </cols>
  <sheetData>
    <row r="1" spans="1:9" ht="20.25" customHeight="1" x14ac:dyDescent="0.25">
      <c r="A1" s="66" t="s">
        <v>53</v>
      </c>
      <c r="B1" s="66"/>
      <c r="C1" s="66"/>
      <c r="D1" s="66"/>
      <c r="E1" s="66"/>
      <c r="F1" s="66"/>
      <c r="G1" s="66"/>
    </row>
    <row r="2" spans="1:9" ht="37.5" customHeight="1" x14ac:dyDescent="0.25">
      <c r="A2" s="67" t="s">
        <v>52</v>
      </c>
      <c r="B2" s="67"/>
      <c r="C2" s="67"/>
      <c r="D2" s="67"/>
      <c r="E2" s="67"/>
      <c r="F2" s="67"/>
      <c r="G2" s="67"/>
    </row>
    <row r="3" spans="1:9" x14ac:dyDescent="0.25">
      <c r="A3" s="2"/>
      <c r="B3" s="2"/>
      <c r="C3" s="3"/>
      <c r="D3" s="2"/>
      <c r="E3" s="2"/>
      <c r="F3" s="2"/>
      <c r="G3" s="2"/>
    </row>
    <row r="4" spans="1:9" ht="47.25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6" t="s">
        <v>6</v>
      </c>
    </row>
    <row r="5" spans="1:9" ht="12.75" customHeight="1" x14ac:dyDescent="0.25">
      <c r="A5" s="7">
        <v>1</v>
      </c>
      <c r="B5" s="6">
        <v>2</v>
      </c>
      <c r="C5" s="7">
        <v>3</v>
      </c>
      <c r="D5" s="7">
        <v>4</v>
      </c>
      <c r="E5" s="6">
        <v>5</v>
      </c>
      <c r="F5" s="8">
        <v>6</v>
      </c>
      <c r="G5" s="9">
        <v>7</v>
      </c>
    </row>
    <row r="6" spans="1:9" ht="30.75" customHeight="1" x14ac:dyDescent="0.25">
      <c r="A6" s="10">
        <v>1</v>
      </c>
      <c r="B6" s="11" t="s">
        <v>27</v>
      </c>
      <c r="C6" s="12" t="s">
        <v>7</v>
      </c>
      <c r="D6" s="13" t="s">
        <v>8</v>
      </c>
      <c r="E6" s="14">
        <v>463</v>
      </c>
      <c r="F6" s="17"/>
      <c r="G6" s="15"/>
    </row>
    <row r="7" spans="1:9" ht="15" customHeight="1" x14ac:dyDescent="0.25">
      <c r="A7" s="10">
        <v>2</v>
      </c>
      <c r="B7" s="11" t="s">
        <v>37</v>
      </c>
      <c r="C7" s="16" t="s">
        <v>9</v>
      </c>
      <c r="D7" s="13" t="s">
        <v>8</v>
      </c>
      <c r="E7" s="14">
        <v>6</v>
      </c>
      <c r="F7" s="17"/>
      <c r="G7" s="15"/>
    </row>
    <row r="8" spans="1:9" ht="33" customHeight="1" x14ac:dyDescent="0.25">
      <c r="A8" s="10">
        <v>3</v>
      </c>
      <c r="B8" s="11" t="s">
        <v>35</v>
      </c>
      <c r="C8" s="18" t="s">
        <v>10</v>
      </c>
      <c r="D8" s="43" t="s">
        <v>11</v>
      </c>
      <c r="E8" s="14">
        <v>60</v>
      </c>
      <c r="F8" s="17"/>
      <c r="G8" s="15"/>
    </row>
    <row r="9" spans="1:9" ht="15" customHeight="1" x14ac:dyDescent="0.25">
      <c r="A9" s="10">
        <v>4</v>
      </c>
      <c r="B9" s="20" t="s">
        <v>28</v>
      </c>
      <c r="C9" s="21" t="s">
        <v>12</v>
      </c>
      <c r="D9" s="13" t="s">
        <v>13</v>
      </c>
      <c r="E9" s="14">
        <v>18</v>
      </c>
      <c r="F9" s="17"/>
      <c r="G9" s="15"/>
    </row>
    <row r="10" spans="1:9" ht="32.25" customHeight="1" x14ac:dyDescent="0.25">
      <c r="A10" s="10">
        <v>5</v>
      </c>
      <c r="B10" s="20" t="s">
        <v>36</v>
      </c>
      <c r="C10" s="21" t="s">
        <v>14</v>
      </c>
      <c r="D10" s="43" t="s">
        <v>15</v>
      </c>
      <c r="E10" s="14">
        <v>6</v>
      </c>
      <c r="F10" s="17"/>
      <c r="G10" s="60"/>
      <c r="H10" s="59"/>
      <c r="I10" s="59"/>
    </row>
    <row r="11" spans="1:9" ht="29.25" customHeight="1" x14ac:dyDescent="0.25">
      <c r="A11" s="10">
        <v>6</v>
      </c>
      <c r="B11" s="20" t="s">
        <v>39</v>
      </c>
      <c r="C11" s="22" t="s">
        <v>45</v>
      </c>
      <c r="D11" s="36" t="s">
        <v>13</v>
      </c>
      <c r="E11" s="37">
        <v>120</v>
      </c>
      <c r="F11" s="44"/>
      <c r="G11" s="61"/>
      <c r="H11" s="59"/>
      <c r="I11" s="59"/>
    </row>
    <row r="12" spans="1:9" ht="29.25" customHeight="1" x14ac:dyDescent="0.25">
      <c r="A12" s="10">
        <v>7</v>
      </c>
      <c r="B12" s="20" t="s">
        <v>59</v>
      </c>
      <c r="C12" s="22" t="s">
        <v>46</v>
      </c>
      <c r="D12" s="23" t="s">
        <v>13</v>
      </c>
      <c r="E12" s="28">
        <v>10</v>
      </c>
      <c r="F12" s="45"/>
      <c r="G12" s="42"/>
      <c r="H12" s="35"/>
      <c r="I12" s="35"/>
    </row>
    <row r="13" spans="1:9" ht="15" customHeight="1" x14ac:dyDescent="0.25">
      <c r="A13" s="10">
        <v>8</v>
      </c>
      <c r="B13" s="20" t="s">
        <v>29</v>
      </c>
      <c r="C13" s="16" t="s">
        <v>16</v>
      </c>
      <c r="D13" s="38" t="s">
        <v>17</v>
      </c>
      <c r="E13" s="39">
        <v>12</v>
      </c>
      <c r="F13" s="40"/>
      <c r="G13" s="41"/>
      <c r="H13" s="24"/>
    </row>
    <row r="14" spans="1:9" ht="15" customHeight="1" x14ac:dyDescent="0.25">
      <c r="A14" s="10">
        <v>9</v>
      </c>
      <c r="B14" s="20" t="s">
        <v>30</v>
      </c>
      <c r="C14" s="16" t="s">
        <v>18</v>
      </c>
      <c r="D14" s="23" t="s">
        <v>8</v>
      </c>
      <c r="E14" s="25">
        <v>73</v>
      </c>
      <c r="F14" s="17"/>
      <c r="G14" s="15"/>
      <c r="H14" s="26"/>
    </row>
    <row r="15" spans="1:9" ht="15" customHeight="1" x14ac:dyDescent="0.25">
      <c r="A15" s="10">
        <v>10</v>
      </c>
      <c r="B15" s="20" t="s">
        <v>31</v>
      </c>
      <c r="C15" s="27" t="s">
        <v>19</v>
      </c>
      <c r="D15" s="23" t="s">
        <v>8</v>
      </c>
      <c r="E15" s="28">
        <v>463</v>
      </c>
      <c r="F15" s="31"/>
      <c r="G15" s="15"/>
      <c r="H15" s="26"/>
    </row>
    <row r="16" spans="1:9" x14ac:dyDescent="0.25">
      <c r="A16" s="10">
        <v>11</v>
      </c>
      <c r="B16" s="20" t="s">
        <v>30</v>
      </c>
      <c r="C16" s="27" t="s">
        <v>20</v>
      </c>
      <c r="D16" s="23" t="s">
        <v>8</v>
      </c>
      <c r="E16" s="28">
        <v>5</v>
      </c>
      <c r="F16" s="31"/>
      <c r="G16" s="15"/>
      <c r="H16" s="26"/>
    </row>
    <row r="17" spans="1:8" x14ac:dyDescent="0.25">
      <c r="A17" s="10">
        <v>12</v>
      </c>
      <c r="B17" s="20" t="s">
        <v>60</v>
      </c>
      <c r="C17" s="16" t="s">
        <v>21</v>
      </c>
      <c r="D17" s="23" t="s">
        <v>22</v>
      </c>
      <c r="E17" s="29">
        <v>5</v>
      </c>
      <c r="F17" s="31"/>
      <c r="G17" s="15"/>
      <c r="H17" s="26"/>
    </row>
    <row r="18" spans="1:8" ht="31.5" x14ac:dyDescent="0.25">
      <c r="A18" s="10">
        <v>13</v>
      </c>
      <c r="B18" s="20" t="s">
        <v>32</v>
      </c>
      <c r="C18" s="27" t="s">
        <v>23</v>
      </c>
      <c r="D18" s="23" t="s">
        <v>8</v>
      </c>
      <c r="E18" s="29">
        <v>463</v>
      </c>
      <c r="F18" s="31"/>
      <c r="G18" s="15"/>
      <c r="H18" s="30"/>
    </row>
    <row r="19" spans="1:8" ht="47.25" x14ac:dyDescent="0.25">
      <c r="A19" s="10">
        <v>14</v>
      </c>
      <c r="B19" s="20" t="s">
        <v>41</v>
      </c>
      <c r="C19" s="27" t="s">
        <v>40</v>
      </c>
      <c r="D19" s="23" t="s">
        <v>8</v>
      </c>
      <c r="E19" s="29">
        <v>463</v>
      </c>
      <c r="F19" s="31"/>
      <c r="G19" s="15"/>
      <c r="H19" s="30"/>
    </row>
    <row r="20" spans="1:8" ht="31.5" x14ac:dyDescent="0.25">
      <c r="A20" s="10">
        <v>15</v>
      </c>
      <c r="B20" s="20" t="s">
        <v>42</v>
      </c>
      <c r="C20" s="62" t="s">
        <v>62</v>
      </c>
      <c r="D20" s="23" t="s">
        <v>8</v>
      </c>
      <c r="E20" s="29">
        <v>73</v>
      </c>
      <c r="F20" s="31"/>
      <c r="G20" s="15"/>
    </row>
    <row r="21" spans="1:8" ht="47.25" x14ac:dyDescent="0.25">
      <c r="A21" s="10">
        <v>16</v>
      </c>
      <c r="B21" s="20" t="s">
        <v>38</v>
      </c>
      <c r="C21" s="27" t="s">
        <v>50</v>
      </c>
      <c r="D21" s="23" t="s">
        <v>13</v>
      </c>
      <c r="E21" s="29">
        <v>120</v>
      </c>
      <c r="F21" s="31"/>
      <c r="G21" s="15"/>
    </row>
    <row r="22" spans="1:8" ht="47.25" x14ac:dyDescent="0.25">
      <c r="A22" s="10">
        <v>17</v>
      </c>
      <c r="B22" s="20" t="s">
        <v>42</v>
      </c>
      <c r="C22" s="27" t="s">
        <v>63</v>
      </c>
      <c r="D22" s="23" t="s">
        <v>8</v>
      </c>
      <c r="E22" s="29">
        <v>13</v>
      </c>
      <c r="F22" s="31"/>
      <c r="G22" s="15"/>
    </row>
    <row r="23" spans="1:8" ht="31.5" x14ac:dyDescent="0.25">
      <c r="A23" s="10">
        <v>18</v>
      </c>
      <c r="B23" s="20" t="s">
        <v>42</v>
      </c>
      <c r="C23" s="27" t="s">
        <v>61</v>
      </c>
      <c r="D23" s="23" t="s">
        <v>8</v>
      </c>
      <c r="E23" s="29">
        <v>5</v>
      </c>
      <c r="F23" s="46"/>
      <c r="G23" s="15"/>
    </row>
    <row r="24" spans="1:8" ht="47.25" x14ac:dyDescent="0.25">
      <c r="A24" s="10">
        <v>19</v>
      </c>
      <c r="B24" s="20" t="s">
        <v>43</v>
      </c>
      <c r="C24" s="27" t="s">
        <v>64</v>
      </c>
      <c r="D24" s="23" t="s">
        <v>13</v>
      </c>
      <c r="E24" s="29">
        <v>10</v>
      </c>
      <c r="F24" s="31"/>
      <c r="G24" s="15"/>
    </row>
    <row r="25" spans="1:8" ht="47.25" x14ac:dyDescent="0.25">
      <c r="A25" s="10">
        <v>20</v>
      </c>
      <c r="B25" s="20" t="s">
        <v>44</v>
      </c>
      <c r="C25" s="27" t="s">
        <v>51</v>
      </c>
      <c r="D25" s="23" t="s">
        <v>24</v>
      </c>
      <c r="E25" s="29">
        <v>12</v>
      </c>
      <c r="F25" s="31"/>
      <c r="G25" s="15"/>
    </row>
    <row r="26" spans="1:8" ht="31.5" x14ac:dyDescent="0.25">
      <c r="A26" s="10">
        <v>21</v>
      </c>
      <c r="B26" s="20" t="s">
        <v>34</v>
      </c>
      <c r="C26" s="27" t="s">
        <v>47</v>
      </c>
      <c r="D26" s="23" t="s">
        <v>22</v>
      </c>
      <c r="E26" s="29">
        <v>0.8</v>
      </c>
      <c r="F26" s="47"/>
      <c r="G26" s="15"/>
    </row>
    <row r="27" spans="1:8" ht="31.5" x14ac:dyDescent="0.25">
      <c r="A27" s="10">
        <v>22</v>
      </c>
      <c r="B27" s="20" t="s">
        <v>33</v>
      </c>
      <c r="C27" s="27" t="s">
        <v>25</v>
      </c>
      <c r="D27" s="23" t="s">
        <v>8</v>
      </c>
      <c r="E27" s="29">
        <v>6</v>
      </c>
      <c r="F27" s="47"/>
      <c r="G27" s="15"/>
    </row>
    <row r="28" spans="1:8" x14ac:dyDescent="0.25">
      <c r="A28" s="10">
        <v>23</v>
      </c>
      <c r="B28" s="20" t="s">
        <v>67</v>
      </c>
      <c r="C28" s="16" t="s">
        <v>26</v>
      </c>
      <c r="D28" s="23" t="s">
        <v>8</v>
      </c>
      <c r="E28" s="29">
        <v>456</v>
      </c>
      <c r="F28" s="46"/>
      <c r="G28" s="15"/>
    </row>
    <row r="29" spans="1:8" ht="31.5" x14ac:dyDescent="0.25">
      <c r="A29" s="10">
        <v>24</v>
      </c>
      <c r="B29" s="20" t="s">
        <v>65</v>
      </c>
      <c r="C29" s="27" t="s">
        <v>66</v>
      </c>
      <c r="D29" s="23" t="s">
        <v>8</v>
      </c>
      <c r="E29" s="29">
        <v>456</v>
      </c>
      <c r="F29" s="31"/>
      <c r="G29" s="15"/>
    </row>
    <row r="30" spans="1:8" ht="94.5" x14ac:dyDescent="0.25">
      <c r="A30" s="10">
        <v>25</v>
      </c>
      <c r="B30" s="20" t="s">
        <v>49</v>
      </c>
      <c r="C30" s="27" t="s">
        <v>48</v>
      </c>
      <c r="D30" s="23" t="s">
        <v>8</v>
      </c>
      <c r="E30" s="29">
        <v>456</v>
      </c>
      <c r="F30" s="64"/>
      <c r="G30" s="65"/>
    </row>
    <row r="31" spans="1:8" ht="31.5" x14ac:dyDescent="0.25">
      <c r="A31" s="10">
        <v>26</v>
      </c>
      <c r="B31" s="20" t="s">
        <v>67</v>
      </c>
      <c r="C31" s="63" t="s">
        <v>68</v>
      </c>
      <c r="D31" s="23" t="s">
        <v>22</v>
      </c>
      <c r="E31" s="29">
        <v>30</v>
      </c>
      <c r="F31" s="45"/>
      <c r="G31" s="65"/>
    </row>
    <row r="32" spans="1:8" x14ac:dyDescent="0.25">
      <c r="A32" s="19"/>
      <c r="B32" s="48"/>
      <c r="C32" s="54" t="s">
        <v>54</v>
      </c>
      <c r="D32" s="55"/>
      <c r="E32" s="55"/>
      <c r="F32" s="55"/>
      <c r="G32" s="56">
        <f>SUM(G6:G31)</f>
        <v>0</v>
      </c>
    </row>
    <row r="33" spans="1:7" x14ac:dyDescent="0.25">
      <c r="A33" s="19"/>
      <c r="B33" s="48"/>
      <c r="C33" s="54" t="s">
        <v>58</v>
      </c>
      <c r="D33" s="55"/>
      <c r="E33" s="55"/>
      <c r="F33" s="57">
        <v>0.1</v>
      </c>
      <c r="G33" s="56">
        <f>F33*G32</f>
        <v>0</v>
      </c>
    </row>
    <row r="34" spans="1:7" x14ac:dyDescent="0.25">
      <c r="A34" s="19"/>
      <c r="B34" s="32"/>
      <c r="C34" s="51" t="s">
        <v>55</v>
      </c>
      <c r="D34" s="51"/>
      <c r="E34" s="51"/>
      <c r="F34" s="49"/>
      <c r="G34" s="58">
        <f>G32+G33</f>
        <v>0</v>
      </c>
    </row>
    <row r="35" spans="1:7" x14ac:dyDescent="0.25">
      <c r="A35" s="19"/>
      <c r="B35" s="32"/>
      <c r="C35" s="51" t="s">
        <v>56</v>
      </c>
      <c r="D35" s="51"/>
      <c r="E35" s="51"/>
      <c r="F35" s="50">
        <v>0.2</v>
      </c>
      <c r="G35" s="58">
        <f>F35*G34</f>
        <v>0</v>
      </c>
    </row>
    <row r="36" spans="1:7" x14ac:dyDescent="0.25">
      <c r="A36" s="19"/>
      <c r="B36" s="32"/>
      <c r="C36" s="51" t="s">
        <v>57</v>
      </c>
      <c r="D36" s="51"/>
      <c r="E36" s="51"/>
      <c r="F36" s="51"/>
      <c r="G36" s="58">
        <f>G34+G35</f>
        <v>0</v>
      </c>
    </row>
    <row r="37" spans="1:7" x14ac:dyDescent="0.25">
      <c r="A37" s="33"/>
      <c r="B37" s="26"/>
      <c r="C37" s="26"/>
      <c r="D37" s="26"/>
      <c r="E37" s="26"/>
      <c r="F37" s="52"/>
      <c r="G37" s="53"/>
    </row>
    <row r="38" spans="1:7" x14ac:dyDescent="0.25">
      <c r="A38" s="33"/>
      <c r="B38" s="26"/>
      <c r="C38" s="26"/>
      <c r="D38" s="26"/>
      <c r="E38" s="26"/>
      <c r="F38" s="52"/>
      <c r="G38" s="53"/>
    </row>
    <row r="39" spans="1:7" x14ac:dyDescent="0.25">
      <c r="A39" s="33"/>
      <c r="B39" s="26"/>
    </row>
    <row r="40" spans="1:7" x14ac:dyDescent="0.25">
      <c r="A40" s="33"/>
      <c r="B40" s="26"/>
    </row>
    <row r="41" spans="1:7" x14ac:dyDescent="0.25">
      <c r="A41" s="33"/>
      <c r="B41" s="26"/>
    </row>
    <row r="42" spans="1:7" x14ac:dyDescent="0.25">
      <c r="A42" s="33"/>
      <c r="B42" s="26"/>
    </row>
    <row r="43" spans="1:7" x14ac:dyDescent="0.25">
      <c r="A43" s="33"/>
      <c r="B43" s="26"/>
    </row>
    <row r="44" spans="1:7" x14ac:dyDescent="0.25">
      <c r="A44" s="33"/>
      <c r="B44" s="26"/>
    </row>
    <row r="45" spans="1:7" x14ac:dyDescent="0.25">
      <c r="A45" s="33"/>
      <c r="B45" s="26"/>
    </row>
    <row r="46" spans="1:7" x14ac:dyDescent="0.25">
      <c r="A46" s="33"/>
      <c r="B46" s="26"/>
    </row>
    <row r="47" spans="1:7" x14ac:dyDescent="0.25">
      <c r="A47" s="33"/>
      <c r="B47" s="26"/>
    </row>
    <row r="48" spans="1:7" x14ac:dyDescent="0.25">
      <c r="A48" s="33"/>
      <c r="B48" s="26"/>
    </row>
    <row r="49" spans="1:2" x14ac:dyDescent="0.25">
      <c r="A49" s="33"/>
      <c r="B49" s="26"/>
    </row>
    <row r="50" spans="1:2" x14ac:dyDescent="0.25">
      <c r="A50" s="33"/>
      <c r="B50" s="26"/>
    </row>
    <row r="51" spans="1:2" x14ac:dyDescent="0.25">
      <c r="A51" s="33"/>
      <c r="B51" s="26"/>
    </row>
    <row r="52" spans="1:2" x14ac:dyDescent="0.25">
      <c r="A52" s="33"/>
      <c r="B52" s="26"/>
    </row>
    <row r="53" spans="1:2" x14ac:dyDescent="0.25">
      <c r="A53" s="33"/>
      <c r="B53" s="26"/>
    </row>
    <row r="54" spans="1:2" x14ac:dyDescent="0.25">
      <c r="A54" s="33"/>
      <c r="B54" s="26"/>
    </row>
    <row r="55" spans="1:2" x14ac:dyDescent="0.25">
      <c r="A55" s="33"/>
      <c r="B55" s="26"/>
    </row>
    <row r="56" spans="1:2" x14ac:dyDescent="0.25">
      <c r="A56" s="33"/>
      <c r="B56" s="26"/>
    </row>
    <row r="57" spans="1:2" x14ac:dyDescent="0.25">
      <c r="A57" s="33"/>
      <c r="B57" s="26"/>
    </row>
    <row r="58" spans="1:2" x14ac:dyDescent="0.25">
      <c r="A58" s="33"/>
      <c r="B58" s="26"/>
    </row>
    <row r="59" spans="1:2" x14ac:dyDescent="0.25">
      <c r="A59" s="33"/>
      <c r="B59" s="26"/>
    </row>
    <row r="60" spans="1:2" x14ac:dyDescent="0.25">
      <c r="A60" s="33"/>
      <c r="B60" s="26"/>
    </row>
    <row r="61" spans="1:2" x14ac:dyDescent="0.25">
      <c r="A61" s="33"/>
      <c r="B61" s="26"/>
    </row>
    <row r="62" spans="1:2" x14ac:dyDescent="0.25">
      <c r="A62" s="33"/>
      <c r="B62" s="26"/>
    </row>
    <row r="63" spans="1:2" x14ac:dyDescent="0.25">
      <c r="A63" s="33"/>
      <c r="B63" s="26"/>
    </row>
    <row r="64" spans="1:2" x14ac:dyDescent="0.25">
      <c r="A64" s="33"/>
      <c r="B64" s="26"/>
    </row>
    <row r="65" spans="1:2" x14ac:dyDescent="0.25">
      <c r="A65" s="33"/>
      <c r="B65" s="26"/>
    </row>
    <row r="66" spans="1:2" x14ac:dyDescent="0.25">
      <c r="A66" s="33"/>
      <c r="B66" s="26"/>
    </row>
    <row r="67" spans="1:2" x14ac:dyDescent="0.25">
      <c r="A67" s="33"/>
      <c r="B67" s="26"/>
    </row>
    <row r="68" spans="1:2" x14ac:dyDescent="0.25">
      <c r="A68" s="33"/>
      <c r="B68" s="26"/>
    </row>
    <row r="69" spans="1:2" x14ac:dyDescent="0.25">
      <c r="A69" s="33"/>
      <c r="B69" s="26"/>
    </row>
    <row r="70" spans="1:2" x14ac:dyDescent="0.25">
      <c r="A70" s="33"/>
      <c r="B70" s="26"/>
    </row>
    <row r="71" spans="1:2" x14ac:dyDescent="0.25">
      <c r="A71" s="33"/>
      <c r="B71" s="26"/>
    </row>
    <row r="72" spans="1:2" x14ac:dyDescent="0.25">
      <c r="A72" s="33"/>
      <c r="B72" s="26"/>
    </row>
    <row r="73" spans="1:2" x14ac:dyDescent="0.25">
      <c r="A73" s="33"/>
      <c r="B73" s="26"/>
    </row>
    <row r="74" spans="1:2" x14ac:dyDescent="0.25">
      <c r="A74" s="33"/>
      <c r="B74" s="26"/>
    </row>
    <row r="75" spans="1:2" x14ac:dyDescent="0.25">
      <c r="A75" s="33"/>
      <c r="B75" s="26"/>
    </row>
    <row r="76" spans="1:2" x14ac:dyDescent="0.25">
      <c r="A76" s="33"/>
      <c r="B76" s="26"/>
    </row>
    <row r="77" spans="1:2" x14ac:dyDescent="0.25">
      <c r="A77" s="33"/>
      <c r="B77" s="26"/>
    </row>
    <row r="78" spans="1:2" x14ac:dyDescent="0.25">
      <c r="A78" s="33"/>
      <c r="B78" s="26"/>
    </row>
    <row r="79" spans="1:2" x14ac:dyDescent="0.25">
      <c r="A79" s="33"/>
      <c r="B79" s="26"/>
    </row>
    <row r="80" spans="1:2" x14ac:dyDescent="0.25">
      <c r="A80" s="33"/>
      <c r="B80" s="26"/>
    </row>
    <row r="81" spans="1:2" x14ac:dyDescent="0.25">
      <c r="A81" s="33"/>
      <c r="B81" s="26"/>
    </row>
    <row r="82" spans="1:2" x14ac:dyDescent="0.25">
      <c r="A82" s="33"/>
      <c r="B82" s="26"/>
    </row>
    <row r="83" spans="1:2" x14ac:dyDescent="0.25">
      <c r="A83" s="33"/>
      <c r="B83" s="26"/>
    </row>
    <row r="84" spans="1:2" x14ac:dyDescent="0.25">
      <c r="A84" s="33"/>
      <c r="B84" s="26"/>
    </row>
    <row r="85" spans="1:2" x14ac:dyDescent="0.25">
      <c r="A85" s="33"/>
      <c r="B85" s="26"/>
    </row>
    <row r="86" spans="1:2" x14ac:dyDescent="0.25">
      <c r="A86" s="33"/>
      <c r="B86" s="26"/>
    </row>
    <row r="87" spans="1:2" x14ac:dyDescent="0.25">
      <c r="A87" s="33"/>
      <c r="B87" s="26"/>
    </row>
    <row r="88" spans="1:2" x14ac:dyDescent="0.25">
      <c r="A88" s="33"/>
      <c r="B88" s="26"/>
    </row>
    <row r="89" spans="1:2" x14ac:dyDescent="0.25">
      <c r="A89" s="33"/>
      <c r="B89" s="26"/>
    </row>
    <row r="90" spans="1:2" x14ac:dyDescent="0.25">
      <c r="A90" s="33"/>
      <c r="B90" s="26"/>
    </row>
    <row r="91" spans="1:2" x14ac:dyDescent="0.25">
      <c r="A91" s="33"/>
      <c r="B91" s="26"/>
    </row>
    <row r="92" spans="1:2" x14ac:dyDescent="0.25">
      <c r="A92" s="33"/>
      <c r="B92" s="26"/>
    </row>
    <row r="93" spans="1:2" x14ac:dyDescent="0.25">
      <c r="A93" s="33"/>
      <c r="B93" s="26"/>
    </row>
    <row r="94" spans="1:2" x14ac:dyDescent="0.25">
      <c r="A94" s="33"/>
      <c r="B94" s="26"/>
    </row>
    <row r="95" spans="1:2" x14ac:dyDescent="0.25">
      <c r="A95" s="33"/>
      <c r="B95" s="26"/>
    </row>
    <row r="96" spans="1:2" x14ac:dyDescent="0.25">
      <c r="A96" s="33"/>
      <c r="B96" s="26"/>
    </row>
    <row r="97" spans="1:2" x14ac:dyDescent="0.25">
      <c r="A97" s="33"/>
      <c r="B97" s="26"/>
    </row>
    <row r="98" spans="1:2" x14ac:dyDescent="0.25">
      <c r="A98" s="33"/>
      <c r="B98" s="26"/>
    </row>
    <row r="99" spans="1:2" x14ac:dyDescent="0.25">
      <c r="A99" s="33"/>
      <c r="B99" s="26"/>
    </row>
    <row r="100" spans="1:2" x14ac:dyDescent="0.25">
      <c r="A100" s="33"/>
      <c r="B100" s="26"/>
    </row>
    <row r="101" spans="1:2" x14ac:dyDescent="0.25">
      <c r="A101" s="34"/>
      <c r="B101" s="26"/>
    </row>
    <row r="102" spans="1:2" x14ac:dyDescent="0.25">
      <c r="A102" s="26"/>
      <c r="B102" s="26"/>
    </row>
    <row r="103" spans="1:2" x14ac:dyDescent="0.25">
      <c r="A103" s="26"/>
      <c r="B103" s="26"/>
    </row>
    <row r="104" spans="1:2" x14ac:dyDescent="0.25">
      <c r="A104" s="26"/>
      <c r="B104" s="26"/>
    </row>
    <row r="105" spans="1:2" x14ac:dyDescent="0.25">
      <c r="A105" s="26"/>
      <c r="B105" s="26"/>
    </row>
    <row r="106" spans="1:2" x14ac:dyDescent="0.25">
      <c r="A106" s="26"/>
      <c r="B106" s="26"/>
    </row>
    <row r="107" spans="1:2" x14ac:dyDescent="0.25">
      <c r="A107" s="26"/>
      <c r="B107" s="26"/>
    </row>
    <row r="108" spans="1:2" x14ac:dyDescent="0.25">
      <c r="A108" s="26"/>
      <c r="B108" s="26"/>
    </row>
    <row r="109" spans="1:2" x14ac:dyDescent="0.25">
      <c r="A109" s="26"/>
      <c r="B109" s="26"/>
    </row>
    <row r="110" spans="1:2" x14ac:dyDescent="0.25">
      <c r="A110" s="26"/>
      <c r="B110" s="26"/>
    </row>
    <row r="111" spans="1:2" x14ac:dyDescent="0.25">
      <c r="A111" s="26"/>
      <c r="B111" s="26"/>
    </row>
    <row r="112" spans="1:2" x14ac:dyDescent="0.25">
      <c r="A112" s="26"/>
      <c r="B112" s="26"/>
    </row>
    <row r="113" spans="1:2" x14ac:dyDescent="0.25">
      <c r="A113" s="26"/>
      <c r="B113" s="26"/>
    </row>
    <row r="114" spans="1:2" x14ac:dyDescent="0.25">
      <c r="A114" s="26"/>
      <c r="B114" s="26"/>
    </row>
    <row r="115" spans="1:2" x14ac:dyDescent="0.25">
      <c r="A115" s="26"/>
      <c r="B115" s="26"/>
    </row>
    <row r="116" spans="1:2" x14ac:dyDescent="0.25">
      <c r="A116" s="26"/>
      <c r="B116" s="26"/>
    </row>
    <row r="117" spans="1:2" x14ac:dyDescent="0.25">
      <c r="A117" s="26"/>
      <c r="B117" s="26"/>
    </row>
    <row r="118" spans="1:2" x14ac:dyDescent="0.25">
      <c r="A118" s="26"/>
      <c r="B118" s="26"/>
    </row>
    <row r="119" spans="1:2" x14ac:dyDescent="0.25">
      <c r="A119" s="26"/>
      <c r="B119" s="26"/>
    </row>
    <row r="120" spans="1:2" x14ac:dyDescent="0.25">
      <c r="A120" s="26"/>
      <c r="B120" s="26"/>
    </row>
    <row r="121" spans="1:2" x14ac:dyDescent="0.25">
      <c r="A121" s="26"/>
      <c r="B121" s="26"/>
    </row>
    <row r="122" spans="1:2" x14ac:dyDescent="0.25">
      <c r="A122" s="26"/>
      <c r="B122" s="26"/>
    </row>
    <row r="123" spans="1:2" x14ac:dyDescent="0.25">
      <c r="A123" s="26"/>
      <c r="B123" s="26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user54432</dc:creator>
  <cp:lastModifiedBy>Ignatov</cp:lastModifiedBy>
  <cp:lastPrinted>2018-06-01T12:41:12Z</cp:lastPrinted>
  <dcterms:created xsi:type="dcterms:W3CDTF">2014-01-21T09:03:22Z</dcterms:created>
  <dcterms:modified xsi:type="dcterms:W3CDTF">2018-07-04T11:12:01Z</dcterms:modified>
</cp:coreProperties>
</file>